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/>
  </bookViews>
  <sheets>
    <sheet name="Table 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C17" i="1"/>
  <c r="E17" i="1"/>
  <c r="D16" i="1" l="1"/>
  <c r="E16" i="1"/>
  <c r="D46" i="1"/>
  <c r="D41" i="1"/>
  <c r="D40" i="1" s="1"/>
  <c r="E41" i="1"/>
  <c r="E40" i="1" s="1"/>
  <c r="C41" i="1"/>
  <c r="C40" i="1" s="1"/>
  <c r="C16" i="1"/>
  <c r="C23" i="1"/>
  <c r="D23" i="1"/>
  <c r="C26" i="1"/>
  <c r="D26" i="1"/>
  <c r="C28" i="1"/>
  <c r="D28" i="1"/>
  <c r="C32" i="1"/>
  <c r="D32" i="1"/>
  <c r="C34" i="1"/>
  <c r="D34" i="1"/>
  <c r="C38" i="1"/>
  <c r="C37" i="1" s="1"/>
  <c r="C36" i="1" s="1"/>
  <c r="D38" i="1"/>
  <c r="D37" i="1" s="1"/>
  <c r="D36" i="1" s="1"/>
  <c r="C48" i="1"/>
  <c r="D48" i="1"/>
  <c r="C52" i="1"/>
  <c r="C51" i="1" s="1"/>
  <c r="C50" i="1" s="1"/>
  <c r="D52" i="1"/>
  <c r="D51" i="1" s="1"/>
  <c r="D50" i="1" s="1"/>
  <c r="C55" i="1"/>
  <c r="C54" i="1" s="1"/>
  <c r="D55" i="1"/>
  <c r="D54" i="1" s="1"/>
  <c r="C58" i="1"/>
  <c r="C57" i="1" s="1"/>
  <c r="D58" i="1"/>
  <c r="D57" i="1" s="1"/>
  <c r="C61" i="1"/>
  <c r="C60" i="1" s="1"/>
  <c r="D61" i="1"/>
  <c r="D60" i="1" s="1"/>
  <c r="C31" i="1" l="1"/>
  <c r="C30" i="1" s="1"/>
  <c r="D31" i="1"/>
  <c r="D30" i="1" s="1"/>
  <c r="C25" i="1"/>
  <c r="C22" i="1" s="1"/>
  <c r="D25" i="1"/>
  <c r="D22" i="1" s="1"/>
  <c r="C45" i="1"/>
  <c r="C44" i="1" s="1"/>
  <c r="C43" i="1" s="1"/>
  <c r="D45" i="1"/>
  <c r="D44" i="1" s="1"/>
  <c r="D43" i="1" s="1"/>
  <c r="E52" i="1"/>
  <c r="E51" i="1" s="1"/>
  <c r="E50" i="1" s="1"/>
  <c r="E61" i="1"/>
  <c r="E60" i="1" s="1"/>
  <c r="E58" i="1"/>
  <c r="E57" i="1" s="1"/>
  <c r="E55" i="1"/>
  <c r="E54" i="1" s="1"/>
  <c r="E48" i="1"/>
  <c r="E38" i="1"/>
  <c r="E37" i="1" s="1"/>
  <c r="E36" i="1" s="1"/>
  <c r="E32" i="1"/>
  <c r="E23" i="1"/>
  <c r="E26" i="1"/>
  <c r="E28" i="1"/>
  <c r="C15" i="1" l="1"/>
  <c r="D15" i="1"/>
  <c r="D14" i="1" s="1"/>
  <c r="E25" i="1"/>
  <c r="E22" i="1" s="1"/>
  <c r="E45" i="1"/>
  <c r="E44" i="1" s="1"/>
  <c r="E43" i="1" s="1"/>
  <c r="E31" i="1"/>
  <c r="E30" i="1" s="1"/>
  <c r="C14" i="1" l="1"/>
  <c r="E15" i="1"/>
  <c r="E14" i="1" s="1"/>
</calcChain>
</file>

<file path=xl/sharedStrings.xml><?xml version="1.0" encoding="utf-8"?>
<sst xmlns="http://schemas.openxmlformats.org/spreadsheetml/2006/main" count="111" uniqueCount="108">
  <si>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</si>
  <si>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</si>
  <si>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1 00 00000 00 0000 000</t>
    </r>
  </si>
  <si>
    <r>
      <rPr>
        <sz val="12"/>
        <rFont val="Times New Roman"/>
        <family val="1"/>
      </rPr>
      <t>НАЛОГОВЫЕ И НЕНАЛОГОВЫЕ ДОХОДЫ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</si>
  <si>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</si>
  <si>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</si>
  <si>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</si>
  <si>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</si>
  <si>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</si>
  <si>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</si>
  <si>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</si>
  <si>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</si>
  <si>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</si>
  <si>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</si>
  <si>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</si>
  <si>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</si>
  <si>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</si>
  <si>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</si>
  <si>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</si>
  <si>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</si>
  <si>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</si>
  <si>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</si>
  <si>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</si>
  <si>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</si>
  <si>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</si>
  <si>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</si>
  <si>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</si>
  <si>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</si>
  <si>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</si>
  <si>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</si>
  <si>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</si>
  <si>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</si>
  <si>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</si>
  <si>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</si>
  <si>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</si>
  <si>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</si>
  <si>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</si>
  <si>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</si>
  <si>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</si>
  <si>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</si>
  <si>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</si>
  <si>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</si>
  <si>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</si>
  <si>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</si>
  <si>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</si>
  <si>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2 00 00000 00 0000 000</t>
    </r>
  </si>
  <si>
    <r>
      <rPr>
        <sz val="12"/>
        <rFont val="Times New Roman"/>
        <family val="1"/>
      </rPr>
      <t>БЕЗВОЗМЕЗДНЫЕ ПОСТУПЛЕНИЯ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</si>
  <si>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</si>
  <si>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</si>
  <si>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</si>
  <si>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</si>
  <si>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</si>
  <si>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</si>
  <si>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</si>
  <si>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</si>
  <si>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</si>
  <si>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</si>
  <si>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</si>
  <si>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</si>
  <si>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</si>
  <si>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</si>
  <si>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</si>
  <si>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</si>
  <si>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</si>
  <si>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</si>
  <si>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</si>
  <si>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</si>
  <si>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</si>
  <si>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</si>
  <si>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</si>
  <si>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</si>
  <si>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</si>
  <si>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</si>
  <si>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</si>
  <si>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</si>
  <si>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</si>
  <si>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</si>
  <si>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</si>
  <si>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</si>
  <si>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</si>
  <si>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Прогнозируемое поступление доходов в бюджет муниципального</t>
  </si>
  <si>
    <t>(рублей)</t>
  </si>
  <si>
    <t>Итого доходы на 2025 год</t>
  </si>
  <si>
    <t>Итого доходы на 2026 год</t>
  </si>
  <si>
    <t>Приложение № 2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</si>
  <si>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</si>
  <si>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</si>
  <si>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</si>
  <si>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</si>
  <si>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</si>
  <si>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ПРОЧИЕ НАЛОГОВЫЕ ДОХОДЫ</t>
  </si>
  <si>
    <t>Прочие субсидии</t>
  </si>
  <si>
    <t>Прочие субсидии бюджетам сельских поселений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</si>
  <si>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</si>
  <si>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</si>
  <si>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сельских поселений на реализацию проекта ("Народний бюджет") в Курской области</t>
  </si>
  <si>
    <t>Всего</t>
  </si>
  <si>
    <t>Курской области на 2025 год и на плановый период 2026 и 2027 годов"</t>
  </si>
  <si>
    <t>на плановый период 2026 и 2027 годов</t>
  </si>
  <si>
    <t>Итого доходы на 2027 год</t>
  </si>
  <si>
    <t>1 01 02030 01 0000 110</t>
  </si>
  <si>
    <t xml:space="preserve">образования "Борковский сельсовет" Суджанского района </t>
  </si>
  <si>
    <t>образования «Борковский сельсовет» в 2025 году 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</si>
  <si>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</si>
  <si>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</si>
  <si>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</si>
  <si>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Суджанского района от  20.12.2024г.          №     5      "О бюджете муниципального</t>
  </si>
  <si>
    <t>к Решению Собрания депутатов Борковского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</si>
</sst>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;###0"/>
    <numFmt numFmtId="165" formatCode="#,##0.00_ ;\-#,##0.00\ "/>
  </numFmts>
  <fonts count="9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7" fillId="2" borderId="5" xfId="0" applyFont="1" applyFill="1" applyBorder="1" applyAlignment="1">
      <alignment horizontal="justify" vertical="center" wrapText="1"/>
    </xf>
    <xf numFmtId="0" fontId="8" fillId="2" borderId="5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view="pageBreakPreview" topLeftCell="A7" zoomScale="90" zoomScaleSheetLayoutView="90" workbookViewId="0">
      <selection activeCell="B4" sqref="B4:E4"/>
    </sheetView>
  </sheetViews>
  <sheetFormatPr defaultColWidth="9.33203125" defaultRowHeight="12.75" x14ac:dyDescent="0.2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 x14ac:dyDescent="0.2">
      <c r="A1" s="5"/>
      <c r="B1" s="13" t="s">
        <v>84</v>
      </c>
      <c r="C1" s="13"/>
      <c r="D1" s="13"/>
      <c r="E1" s="13"/>
    </row>
    <row r="2" spans="1:5" ht="15" customHeight="1" x14ac:dyDescent="0.2">
      <c r="A2" s="5"/>
      <c r="B2" s="13" t="s">
        <v>107</v>
      </c>
      <c r="C2" s="13"/>
      <c r="D2" s="13"/>
      <c r="E2" s="13"/>
    </row>
    <row r="3" spans="1:5" ht="15" customHeight="1" x14ac:dyDescent="0.2">
      <c r="A3" s="5"/>
      <c r="B3" s="13" t="s">
        <v>106</v>
      </c>
      <c r="C3" s="13"/>
      <c r="D3" s="13"/>
      <c r="E3" s="13"/>
    </row>
    <row r="4" spans="1:5" ht="15" customHeight="1" x14ac:dyDescent="0.2">
      <c r="A4" s="5"/>
      <c r="B4" s="13" t="s">
        <v>101</v>
      </c>
      <c r="C4" s="13"/>
      <c r="D4" s="13"/>
      <c r="E4" s="13"/>
    </row>
    <row r="5" spans="1:5" ht="15" customHeight="1" x14ac:dyDescent="0.2">
      <c r="A5" s="5"/>
      <c r="B5" s="13" t="s">
        <v>97</v>
      </c>
      <c r="C5" s="13"/>
      <c r="D5" s="13"/>
      <c r="E5" s="13"/>
    </row>
    <row r="6" spans="1:5" ht="15" customHeight="1" x14ac:dyDescent="0.2">
      <c r="A6" s="5"/>
      <c r="B6" s="13"/>
      <c r="C6" s="13"/>
      <c r="D6" s="13"/>
      <c r="E6" s="13"/>
    </row>
    <row r="7" spans="1:5" ht="15" customHeight="1" x14ac:dyDescent="0.2">
      <c r="A7" s="5"/>
      <c r="B7" s="14"/>
      <c r="C7" s="14"/>
      <c r="D7" s="14"/>
      <c r="E7" s="14"/>
    </row>
    <row r="8" spans="1:5" ht="20.100000000000001" customHeight="1" x14ac:dyDescent="0.2">
      <c r="A8" s="15" t="s">
        <v>80</v>
      </c>
      <c r="B8" s="15"/>
      <c r="C8" s="15"/>
      <c r="D8" s="15"/>
      <c r="E8" s="15"/>
    </row>
    <row r="9" spans="1:5" ht="20.100000000000001" customHeight="1" x14ac:dyDescent="0.2">
      <c r="A9" s="15" t="s">
        <v>102</v>
      </c>
      <c r="B9" s="15"/>
      <c r="C9" s="15"/>
      <c r="D9" s="15"/>
      <c r="E9" s="15"/>
    </row>
    <row r="10" spans="1:5" ht="20.100000000000001" customHeight="1" x14ac:dyDescent="0.2">
      <c r="A10" s="15" t="s">
        <v>98</v>
      </c>
      <c r="B10" s="15"/>
      <c r="C10" s="15"/>
      <c r="D10" s="15"/>
      <c r="E10" s="15"/>
    </row>
    <row r="11" spans="1:5" ht="17.100000000000001" customHeight="1" x14ac:dyDescent="0.2">
      <c r="A11" s="12" t="s">
        <v>81</v>
      </c>
      <c r="B11" s="12"/>
      <c r="C11" s="12"/>
      <c r="D11" s="12"/>
      <c r="E11" s="12"/>
    </row>
    <row r="12" spans="1:5" ht="47.1" customHeight="1" x14ac:dyDescent="0.2">
      <c r="A12" s="1" t="s">
        <v>0</v>
      </c>
      <c r="B12" s="2" t="s">
        <v>1</v>
      </c>
      <c r="C12" s="6" t="s">
        <v>82</v>
      </c>
      <c r="D12" s="6" t="s">
        <v>83</v>
      </c>
      <c r="E12" s="6" t="s">
        <v>99</v>
      </c>
    </row>
    <row r="13" spans="1:5" ht="15.95" customHeight="1" x14ac:dyDescent="0.2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5.95" customHeight="1" x14ac:dyDescent="0.2">
      <c r="A14" s="10" t="s">
        <v>96</v>
      </c>
      <c r="B14" s="11"/>
      <c r="C14" s="7">
        <f>C15+C43</f>
        <v>1029189</v>
      </c>
      <c r="D14" s="7">
        <f>D15+D43</f>
        <v>547186</v>
      </c>
      <c r="E14" s="7">
        <f>E15+E43</f>
        <v>545510</v>
      </c>
    </row>
    <row r="15" spans="1:5" ht="21" customHeight="1" x14ac:dyDescent="0.2">
      <c r="A15" s="2" t="s">
        <v>2</v>
      </c>
      <c r="B15" s="2" t="s">
        <v>3</v>
      </c>
      <c r="C15" s="7">
        <f>C16+C22+C30+C36+C40</f>
        <v>80185</v>
      </c>
      <c r="D15" s="7">
        <f>D16+D22+D30+D36+D40</f>
        <v>87364</v>
      </c>
      <c r="E15" s="7">
        <f>E16+E22+E30+E36+E40</f>
        <v>96049</v>
      </c>
    </row>
    <row r="16" spans="1:5" ht="26.1" customHeight="1" x14ac:dyDescent="0.2">
      <c r="A16" s="2" t="s">
        <v>4</v>
      </c>
      <c r="B16" s="2" t="s">
        <v>5</v>
      </c>
      <c r="C16" s="7">
        <f>C17</f>
        <v>80185</v>
      </c>
      <c r="D16" s="7">
        <f t="shared" ref="D16:E16" si="0">D17</f>
        <v>87364</v>
      </c>
      <c r="E16" s="7">
        <f t="shared" si="0"/>
        <v>96049</v>
      </c>
    </row>
    <row r="17" spans="1:5" ht="26.1" customHeight="1" thickBot="1" x14ac:dyDescent="0.25">
      <c r="A17" s="2" t="s">
        <v>6</v>
      </c>
      <c r="B17" s="2" t="s">
        <v>7</v>
      </c>
      <c r="C17" s="7">
        <f>SUM(C18:C21)</f>
        <v>80185</v>
      </c>
      <c r="D17" s="7">
        <f>SUM(D18:D21)</f>
        <v>87364</v>
      </c>
      <c r="E17" s="7">
        <f>SUM(E18:E21)</f>
        <v>96049</v>
      </c>
    </row>
    <row r="18" spans="1:5" ht="130.5" customHeight="1" thickBot="1" x14ac:dyDescent="0.25">
      <c r="A18" s="4" t="s">
        <v>8</v>
      </c>
      <c r="B18" s="9" t="s">
        <v>103</v>
      </c>
      <c r="C18" s="7">
        <v>78649</v>
      </c>
      <c r="D18" s="7">
        <v>85728</v>
      </c>
      <c r="E18" s="7">
        <v>94300</v>
      </c>
    </row>
    <row r="19" spans="1:5" ht="86.25" customHeight="1" thickBot="1" x14ac:dyDescent="0.25">
      <c r="A19" s="2" t="s">
        <v>100</v>
      </c>
      <c r="B19" s="8" t="s">
        <v>104</v>
      </c>
      <c r="C19" s="7">
        <v>55</v>
      </c>
      <c r="D19" s="7">
        <v>59</v>
      </c>
      <c r="E19" s="7">
        <v>61</v>
      </c>
    </row>
    <row r="20" spans="1:5" ht="144.75" hidden="1" customHeight="1" thickBot="1" x14ac:dyDescent="0.25">
      <c r="A20" s="2" t="s">
        <v>93</v>
      </c>
      <c r="B20" s="2" t="s">
        <v>94</v>
      </c>
      <c r="C20" s="7"/>
      <c r="D20" s="7"/>
      <c r="E20" s="7"/>
    </row>
    <row r="21" spans="1:5" ht="136.5" customHeight="1" thickBot="1" x14ac:dyDescent="0.25">
      <c r="A21" s="2" t="s">
        <v>93</v>
      </c>
      <c r="B21" s="8" t="s">
        <v>105</v>
      </c>
      <c r="C21" s="7">
        <v>1481</v>
      </c>
      <c r="D21" s="7">
        <v>1577</v>
      </c>
      <c r="E21" s="7">
        <v>1688</v>
      </c>
    </row>
    <row r="22" spans="1:5" ht="21" hidden="1" customHeight="1" x14ac:dyDescent="0.2">
      <c r="A22" s="2" t="s">
        <v>9</v>
      </c>
      <c r="B22" s="2" t="s">
        <v>10</v>
      </c>
      <c r="C22" s="7">
        <f t="shared" ref="C22:D22" si="1">C23+C25</f>
        <v>0</v>
      </c>
      <c r="D22" s="7">
        <f t="shared" si="1"/>
        <v>0</v>
      </c>
      <c r="E22" s="7">
        <f>E23+E25</f>
        <v>0</v>
      </c>
    </row>
    <row r="23" spans="1:5" ht="21" hidden="1" customHeight="1" x14ac:dyDescent="0.2">
      <c r="A23" s="2" t="s">
        <v>11</v>
      </c>
      <c r="B23" s="2" t="s">
        <v>12</v>
      </c>
      <c r="C23" s="7">
        <f t="shared" ref="C23:D23" si="2">C24</f>
        <v>0</v>
      </c>
      <c r="D23" s="7">
        <f t="shared" si="2"/>
        <v>0</v>
      </c>
      <c r="E23" s="7">
        <f>E24</f>
        <v>0</v>
      </c>
    </row>
    <row r="24" spans="1:5" ht="48.75" hidden="1" customHeight="1" x14ac:dyDescent="0.2">
      <c r="A24" s="2" t="s">
        <v>13</v>
      </c>
      <c r="B24" s="2" t="s">
        <v>14</v>
      </c>
      <c r="C24" s="7"/>
      <c r="D24" s="7"/>
      <c r="E24" s="7"/>
    </row>
    <row r="25" spans="1:5" ht="21" hidden="1" customHeight="1" x14ac:dyDescent="0.2">
      <c r="A25" s="2" t="s">
        <v>15</v>
      </c>
      <c r="B25" s="2" t="s">
        <v>16</v>
      </c>
      <c r="C25" s="7">
        <f t="shared" ref="C25:D25" si="3">C26+C28</f>
        <v>0</v>
      </c>
      <c r="D25" s="7">
        <f t="shared" si="3"/>
        <v>0</v>
      </c>
      <c r="E25" s="7">
        <f>E26+E28</f>
        <v>0</v>
      </c>
    </row>
    <row r="26" spans="1:5" ht="21" hidden="1" customHeight="1" x14ac:dyDescent="0.2">
      <c r="A26" s="2" t="s">
        <v>17</v>
      </c>
      <c r="B26" s="2" t="s">
        <v>18</v>
      </c>
      <c r="C26" s="7">
        <f t="shared" ref="C26:D26" si="4">C27</f>
        <v>0</v>
      </c>
      <c r="D26" s="7">
        <f t="shared" si="4"/>
        <v>0</v>
      </c>
      <c r="E26" s="7">
        <f>E27</f>
        <v>0</v>
      </c>
    </row>
    <row r="27" spans="1:5" ht="48" hidden="1" customHeight="1" x14ac:dyDescent="0.2">
      <c r="A27" s="2" t="s">
        <v>19</v>
      </c>
      <c r="B27" s="2" t="s">
        <v>20</v>
      </c>
      <c r="C27" s="7"/>
      <c r="D27" s="7"/>
      <c r="E27" s="7"/>
    </row>
    <row r="28" spans="1:5" ht="21" hidden="1" customHeight="1" x14ac:dyDescent="0.2">
      <c r="A28" s="2" t="s">
        <v>21</v>
      </c>
      <c r="B28" s="2" t="s">
        <v>22</v>
      </c>
      <c r="C28" s="7">
        <f t="shared" ref="C28:D28" si="5">C29</f>
        <v>0</v>
      </c>
      <c r="D28" s="7">
        <f t="shared" si="5"/>
        <v>0</v>
      </c>
      <c r="E28" s="7">
        <f>E29</f>
        <v>0</v>
      </c>
    </row>
    <row r="29" spans="1:5" ht="48" hidden="1" customHeight="1" x14ac:dyDescent="0.2">
      <c r="A29" s="2" t="s">
        <v>23</v>
      </c>
      <c r="B29" s="2" t="s">
        <v>24</v>
      </c>
      <c r="C29" s="7"/>
      <c r="D29" s="7"/>
      <c r="E29" s="7"/>
    </row>
    <row r="30" spans="1:5" ht="52.5" hidden="1" customHeight="1" x14ac:dyDescent="0.2">
      <c r="A30" s="2" t="s">
        <v>25</v>
      </c>
      <c r="B30" s="2" t="s">
        <v>26</v>
      </c>
      <c r="C30" s="7">
        <f t="shared" ref="C30:E30" si="6">C31</f>
        <v>0</v>
      </c>
      <c r="D30" s="7">
        <f t="shared" si="6"/>
        <v>0</v>
      </c>
      <c r="E30" s="7">
        <f t="shared" si="6"/>
        <v>0</v>
      </c>
    </row>
    <row r="31" spans="1:5" ht="111" hidden="1" customHeight="1" x14ac:dyDescent="0.2">
      <c r="A31" s="4" t="s">
        <v>27</v>
      </c>
      <c r="B31" s="2" t="s">
        <v>28</v>
      </c>
      <c r="C31" s="7">
        <f>C32+C34</f>
        <v>0</v>
      </c>
      <c r="D31" s="7">
        <f>D32+D34</f>
        <v>0</v>
      </c>
      <c r="E31" s="7">
        <f>E32+E34</f>
        <v>0</v>
      </c>
    </row>
    <row r="32" spans="1:5" ht="111" hidden="1" customHeight="1" x14ac:dyDescent="0.2">
      <c r="A32" s="4" t="s">
        <v>29</v>
      </c>
      <c r="B32" s="2" t="s">
        <v>30</v>
      </c>
      <c r="C32" s="7">
        <f t="shared" ref="C32:D32" si="7">C33</f>
        <v>0</v>
      </c>
      <c r="D32" s="7">
        <f t="shared" si="7"/>
        <v>0</v>
      </c>
      <c r="E32" s="7">
        <f>E33</f>
        <v>0</v>
      </c>
    </row>
    <row r="33" spans="1:5" ht="97.5" hidden="1" customHeight="1" x14ac:dyDescent="0.2">
      <c r="A33" s="4" t="s">
        <v>31</v>
      </c>
      <c r="B33" s="2" t="s">
        <v>32</v>
      </c>
      <c r="C33" s="7"/>
      <c r="D33" s="7"/>
      <c r="E33" s="7"/>
    </row>
    <row r="34" spans="1:5" ht="126.95" hidden="1" customHeight="1" x14ac:dyDescent="0.2">
      <c r="A34" s="4" t="s">
        <v>33</v>
      </c>
      <c r="B34" s="2" t="s">
        <v>34</v>
      </c>
      <c r="C34" s="7">
        <f t="shared" ref="C34:D34" si="8">C35</f>
        <v>0</v>
      </c>
      <c r="D34" s="7">
        <f t="shared" si="8"/>
        <v>0</v>
      </c>
      <c r="E34" s="7">
        <v>0</v>
      </c>
    </row>
    <row r="35" spans="1:5" ht="95.1" hidden="1" customHeight="1" x14ac:dyDescent="0.2">
      <c r="A35" s="4" t="s">
        <v>35</v>
      </c>
      <c r="B35" s="2" t="s">
        <v>36</v>
      </c>
      <c r="C35" s="7">
        <v>0</v>
      </c>
      <c r="D35" s="7">
        <v>0</v>
      </c>
      <c r="E35" s="7">
        <v>0</v>
      </c>
    </row>
    <row r="36" spans="1:5" ht="32.1" hidden="1" customHeight="1" x14ac:dyDescent="0.2">
      <c r="A36" s="2" t="s">
        <v>37</v>
      </c>
      <c r="B36" s="2" t="s">
        <v>38</v>
      </c>
      <c r="C36" s="7">
        <f t="shared" ref="C36:D38" si="9">C37</f>
        <v>0</v>
      </c>
      <c r="D36" s="7">
        <f t="shared" si="9"/>
        <v>0</v>
      </c>
      <c r="E36" s="7">
        <f>E37</f>
        <v>0</v>
      </c>
    </row>
    <row r="37" spans="1:5" ht="48" hidden="1" customHeight="1" x14ac:dyDescent="0.2">
      <c r="A37" s="2" t="s">
        <v>39</v>
      </c>
      <c r="B37" s="2" t="s">
        <v>40</v>
      </c>
      <c r="C37" s="7">
        <f t="shared" si="9"/>
        <v>0</v>
      </c>
      <c r="D37" s="7">
        <f t="shared" si="9"/>
        <v>0</v>
      </c>
      <c r="E37" s="7">
        <f>E38</f>
        <v>0</v>
      </c>
    </row>
    <row r="38" spans="1:5" ht="63.95" hidden="1" customHeight="1" x14ac:dyDescent="0.2">
      <c r="A38" s="2" t="s">
        <v>41</v>
      </c>
      <c r="B38" s="2" t="s">
        <v>42</v>
      </c>
      <c r="C38" s="7">
        <f t="shared" si="9"/>
        <v>0</v>
      </c>
      <c r="D38" s="7">
        <f t="shared" si="9"/>
        <v>0</v>
      </c>
      <c r="E38" s="7">
        <f>E39</f>
        <v>0</v>
      </c>
    </row>
    <row r="39" spans="1:5" ht="0.75" hidden="1" customHeight="1" x14ac:dyDescent="0.2">
      <c r="A39" s="4" t="s">
        <v>43</v>
      </c>
      <c r="B39" s="2" t="s">
        <v>44</v>
      </c>
      <c r="C39" s="7">
        <v>0</v>
      </c>
      <c r="D39" s="7">
        <v>0</v>
      </c>
      <c r="E39" s="7">
        <v>0</v>
      </c>
    </row>
    <row r="40" spans="1:5" ht="21" hidden="1" customHeight="1" x14ac:dyDescent="0.2">
      <c r="A40" s="2" t="s">
        <v>85</v>
      </c>
      <c r="B40" s="2" t="s">
        <v>90</v>
      </c>
      <c r="C40" s="7">
        <f>C41</f>
        <v>0</v>
      </c>
      <c r="D40" s="7">
        <f t="shared" ref="D40:E41" si="10">D41</f>
        <v>0</v>
      </c>
      <c r="E40" s="7">
        <f t="shared" si="10"/>
        <v>0</v>
      </c>
    </row>
    <row r="41" spans="1:5" ht="21" hidden="1" customHeight="1" x14ac:dyDescent="0.2">
      <c r="A41" s="2" t="s">
        <v>86</v>
      </c>
      <c r="B41" s="2" t="s">
        <v>87</v>
      </c>
      <c r="C41" s="7">
        <f>C42</f>
        <v>0</v>
      </c>
      <c r="D41" s="7">
        <f t="shared" si="10"/>
        <v>0</v>
      </c>
      <c r="E41" s="7">
        <f t="shared" si="10"/>
        <v>0</v>
      </c>
    </row>
    <row r="42" spans="1:5" ht="32.25" hidden="1" customHeight="1" x14ac:dyDescent="0.2">
      <c r="A42" s="2" t="s">
        <v>88</v>
      </c>
      <c r="B42" s="2" t="s">
        <v>89</v>
      </c>
      <c r="C42" s="7">
        <v>0</v>
      </c>
      <c r="D42" s="7">
        <v>0</v>
      </c>
      <c r="E42" s="7">
        <v>0</v>
      </c>
    </row>
    <row r="43" spans="1:5" ht="21" customHeight="1" x14ac:dyDescent="0.2">
      <c r="A43" s="2" t="s">
        <v>45</v>
      </c>
      <c r="B43" s="2" t="s">
        <v>46</v>
      </c>
      <c r="C43" s="7">
        <f>C44+C60</f>
        <v>949004</v>
      </c>
      <c r="D43" s="7">
        <f t="shared" ref="D43" si="11">D44+D60</f>
        <v>459822</v>
      </c>
      <c r="E43" s="7">
        <f>E44+E60</f>
        <v>449461</v>
      </c>
    </row>
    <row r="44" spans="1:5" ht="32.1" customHeight="1" x14ac:dyDescent="0.2">
      <c r="A44" s="2" t="s">
        <v>47</v>
      </c>
      <c r="B44" s="2" t="s">
        <v>48</v>
      </c>
      <c r="C44" s="7">
        <f>C45+C50+C54</f>
        <v>949004</v>
      </c>
      <c r="D44" s="7">
        <f t="shared" ref="D44" si="12">D45+D50+D54+D57</f>
        <v>459822</v>
      </c>
      <c r="E44" s="7">
        <f>E45+E50+E54+E57</f>
        <v>449461</v>
      </c>
    </row>
    <row r="45" spans="1:5" ht="32.1" customHeight="1" x14ac:dyDescent="0.2">
      <c r="A45" s="2" t="s">
        <v>49</v>
      </c>
      <c r="B45" s="2" t="s">
        <v>50</v>
      </c>
      <c r="C45" s="7">
        <f t="shared" ref="C45:D45" si="13">C46+C48</f>
        <v>786379</v>
      </c>
      <c r="D45" s="7">
        <f t="shared" si="13"/>
        <v>282285</v>
      </c>
      <c r="E45" s="7">
        <f>E46+E48</f>
        <v>265680</v>
      </c>
    </row>
    <row r="46" spans="1:5" ht="32.1" customHeight="1" x14ac:dyDescent="0.2">
      <c r="A46" s="2" t="s">
        <v>51</v>
      </c>
      <c r="B46" s="2" t="s">
        <v>52</v>
      </c>
      <c r="C46" s="7">
        <v>454279</v>
      </c>
      <c r="D46" s="7">
        <f t="shared" ref="D46" si="14">D47</f>
        <v>0</v>
      </c>
      <c r="E46" s="7">
        <v>0</v>
      </c>
    </row>
    <row r="47" spans="1:5" ht="35.25" customHeight="1" x14ac:dyDescent="0.2">
      <c r="A47" s="2" t="s">
        <v>53</v>
      </c>
      <c r="B47" s="2" t="s">
        <v>54</v>
      </c>
      <c r="C47" s="7">
        <v>454279</v>
      </c>
      <c r="D47" s="7">
        <v>0</v>
      </c>
      <c r="E47" s="7"/>
    </row>
    <row r="48" spans="1:5" ht="63" customHeight="1" x14ac:dyDescent="0.2">
      <c r="A48" s="2" t="s">
        <v>55</v>
      </c>
      <c r="B48" s="2" t="s">
        <v>56</v>
      </c>
      <c r="C48" s="7">
        <f t="shared" ref="C48:D48" si="15">C49</f>
        <v>332100</v>
      </c>
      <c r="D48" s="7">
        <f t="shared" si="15"/>
        <v>282285</v>
      </c>
      <c r="E48" s="7">
        <f>E49</f>
        <v>265680</v>
      </c>
    </row>
    <row r="49" spans="1:5" ht="39" customHeight="1" x14ac:dyDescent="0.2">
      <c r="A49" s="2" t="s">
        <v>57</v>
      </c>
      <c r="B49" s="2" t="s">
        <v>58</v>
      </c>
      <c r="C49" s="7">
        <v>332100</v>
      </c>
      <c r="D49" s="7">
        <v>282285</v>
      </c>
      <c r="E49" s="7">
        <v>265680</v>
      </c>
    </row>
    <row r="50" spans="1:5" ht="48" hidden="1" customHeight="1" x14ac:dyDescent="0.2">
      <c r="A50" s="2" t="s">
        <v>59</v>
      </c>
      <c r="B50" s="2" t="s">
        <v>60</v>
      </c>
      <c r="C50" s="7">
        <f t="shared" ref="C50:E52" si="16">C51</f>
        <v>0</v>
      </c>
      <c r="D50" s="7">
        <f t="shared" si="16"/>
        <v>0</v>
      </c>
      <c r="E50" s="7">
        <f t="shared" si="16"/>
        <v>0</v>
      </c>
    </row>
    <row r="51" spans="1:5" ht="21" hidden="1" customHeight="1" x14ac:dyDescent="0.2">
      <c r="A51" s="2" t="s">
        <v>61</v>
      </c>
      <c r="B51" s="2" t="s">
        <v>91</v>
      </c>
      <c r="C51" s="7">
        <f t="shared" si="16"/>
        <v>0</v>
      </c>
      <c r="D51" s="7">
        <f t="shared" si="16"/>
        <v>0</v>
      </c>
      <c r="E51" s="7">
        <f t="shared" si="16"/>
        <v>0</v>
      </c>
    </row>
    <row r="52" spans="1:5" ht="21" hidden="1" customHeight="1" x14ac:dyDescent="0.2">
      <c r="A52" s="2" t="s">
        <v>62</v>
      </c>
      <c r="B52" s="2" t="s">
        <v>92</v>
      </c>
      <c r="C52" s="7">
        <f t="shared" si="16"/>
        <v>0</v>
      </c>
      <c r="D52" s="7">
        <f t="shared" si="16"/>
        <v>0</v>
      </c>
      <c r="E52" s="7">
        <f>E53</f>
        <v>0</v>
      </c>
    </row>
    <row r="53" spans="1:5" ht="51" hidden="1" customHeight="1" x14ac:dyDescent="0.2">
      <c r="A53" s="4" t="s">
        <v>62</v>
      </c>
      <c r="B53" s="2" t="s">
        <v>95</v>
      </c>
      <c r="C53" s="7"/>
      <c r="D53" s="7">
        <v>0</v>
      </c>
      <c r="E53" s="7">
        <v>0</v>
      </c>
    </row>
    <row r="54" spans="1:5" ht="32.1" customHeight="1" x14ac:dyDescent="0.2">
      <c r="A54" s="2" t="s">
        <v>63</v>
      </c>
      <c r="B54" s="2" t="s">
        <v>64</v>
      </c>
      <c r="C54" s="7">
        <f t="shared" ref="C54:D55" si="17">C55</f>
        <v>162625</v>
      </c>
      <c r="D54" s="7">
        <f t="shared" si="17"/>
        <v>177537</v>
      </c>
      <c r="E54" s="7">
        <f>E55</f>
        <v>183781</v>
      </c>
    </row>
    <row r="55" spans="1:5" ht="54" customHeight="1" x14ac:dyDescent="0.2">
      <c r="A55" s="2" t="s">
        <v>65</v>
      </c>
      <c r="B55" s="2" t="s">
        <v>66</v>
      </c>
      <c r="C55" s="7">
        <f t="shared" si="17"/>
        <v>162625</v>
      </c>
      <c r="D55" s="7">
        <f t="shared" si="17"/>
        <v>177537</v>
      </c>
      <c r="E55" s="7">
        <f>E56</f>
        <v>183781</v>
      </c>
    </row>
    <row r="56" spans="1:5" ht="63" customHeight="1" x14ac:dyDescent="0.2">
      <c r="A56" s="2" t="s">
        <v>67</v>
      </c>
      <c r="B56" s="2" t="s">
        <v>68</v>
      </c>
      <c r="C56" s="7">
        <v>162625</v>
      </c>
      <c r="D56" s="7">
        <v>177537</v>
      </c>
      <c r="E56" s="7">
        <v>183781</v>
      </c>
    </row>
    <row r="57" spans="1:5" ht="26.1" hidden="1" customHeight="1" x14ac:dyDescent="0.2">
      <c r="A57" s="2" t="s">
        <v>69</v>
      </c>
      <c r="B57" s="2" t="s">
        <v>70</v>
      </c>
      <c r="C57" s="7">
        <f t="shared" ref="C57:D58" si="18">C58</f>
        <v>0</v>
      </c>
      <c r="D57" s="7">
        <f t="shared" si="18"/>
        <v>0</v>
      </c>
      <c r="E57" s="7">
        <f>E58</f>
        <v>0</v>
      </c>
    </row>
    <row r="58" spans="1:5" ht="78.95" hidden="1" customHeight="1" x14ac:dyDescent="0.2">
      <c r="A58" s="4" t="s">
        <v>71</v>
      </c>
      <c r="B58" s="2" t="s">
        <v>72</v>
      </c>
      <c r="C58" s="7">
        <f t="shared" si="18"/>
        <v>0</v>
      </c>
      <c r="D58" s="7">
        <f t="shared" si="18"/>
        <v>0</v>
      </c>
      <c r="E58" s="7">
        <f>E59</f>
        <v>0</v>
      </c>
    </row>
    <row r="59" spans="1:5" ht="95.1" hidden="1" customHeight="1" x14ac:dyDescent="0.2">
      <c r="A59" s="4" t="s">
        <v>73</v>
      </c>
      <c r="B59" s="2" t="s">
        <v>74</v>
      </c>
      <c r="C59" s="7">
        <v>0</v>
      </c>
      <c r="D59" s="7">
        <v>0</v>
      </c>
      <c r="E59" s="7">
        <v>0</v>
      </c>
    </row>
    <row r="60" spans="1:5" ht="26.1" hidden="1" customHeight="1" x14ac:dyDescent="0.2">
      <c r="A60" s="2" t="s">
        <v>75</v>
      </c>
      <c r="B60" s="2" t="s">
        <v>76</v>
      </c>
      <c r="C60" s="7">
        <f t="shared" ref="C60:D61" si="19">C61</f>
        <v>0</v>
      </c>
      <c r="D60" s="7">
        <f t="shared" si="19"/>
        <v>0</v>
      </c>
      <c r="E60" s="7">
        <f>E61</f>
        <v>0</v>
      </c>
    </row>
    <row r="61" spans="1:5" ht="32.1" hidden="1" customHeight="1" x14ac:dyDescent="0.2">
      <c r="A61" s="2" t="s">
        <v>77</v>
      </c>
      <c r="B61" s="2" t="s">
        <v>78</v>
      </c>
      <c r="C61" s="7">
        <f t="shared" si="19"/>
        <v>0</v>
      </c>
      <c r="D61" s="7">
        <f t="shared" si="19"/>
        <v>0</v>
      </c>
      <c r="E61" s="7">
        <f>E62</f>
        <v>0</v>
      </c>
    </row>
    <row r="62" spans="1:5" ht="32.1" hidden="1" customHeight="1" x14ac:dyDescent="0.2">
      <c r="A62" s="2" t="s">
        <v>79</v>
      </c>
      <c r="B62" s="2" t="s">
        <v>78</v>
      </c>
      <c r="C62" s="7">
        <v>0</v>
      </c>
      <c r="D62" s="7">
        <v>0</v>
      </c>
      <c r="E62" s="7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users</cp:lastModifiedBy>
  <cp:lastPrinted>2024-12-27T09:14:06Z</cp:lastPrinted>
  <dcterms:created xsi:type="dcterms:W3CDTF">2023-08-08T12:13:08Z</dcterms:created>
  <dcterms:modified xsi:type="dcterms:W3CDTF">2025-01-30T08:37:16Z</dcterms:modified>
</cp:coreProperties>
</file>